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BBZ\Daten von Pirmin\IKA\Excel\2014-2015\08 Excel WENN Funktion und bedingte Formatierung Daten Aufnahmen Projekt\"/>
    </mc:Choice>
  </mc:AlternateContent>
  <bookViews>
    <workbookView xWindow="-45" yWindow="75" windowWidth="28125" windowHeight="12525" tabRatio="650"/>
  </bookViews>
  <sheets>
    <sheet name="Fahrtenabrechnung" sheetId="29" r:id="rId1"/>
    <sheet name="Lösung" sheetId="28" r:id="rId2"/>
  </sheets>
  <definedNames>
    <definedName name="MFO_1" localSheetId="0">#REF!</definedName>
    <definedName name="MFO_1" localSheetId="1">#REF!</definedName>
    <definedName name="MFO_1">#REF!</definedName>
    <definedName name="MFO_2" localSheetId="0">#REF!</definedName>
    <definedName name="MFO_2" localSheetId="1">#REF!</definedName>
    <definedName name="MFO_2">#REF!</definedName>
  </definedNames>
  <calcPr calcId="152511"/>
</workbook>
</file>

<file path=xl/calcChain.xml><?xml version="1.0" encoding="utf-8"?>
<calcChain xmlns="http://schemas.openxmlformats.org/spreadsheetml/2006/main">
  <c r="E8" i="28" l="1"/>
  <c r="E9" i="28"/>
  <c r="E10" i="28"/>
  <c r="E11" i="28"/>
  <c r="E12" i="28"/>
  <c r="E13" i="28"/>
  <c r="E14" i="28"/>
  <c r="E15" i="28"/>
  <c r="E16" i="28"/>
  <c r="E17" i="28"/>
  <c r="E18" i="28"/>
  <c r="E19" i="28"/>
  <c r="E20" i="28"/>
  <c r="E22" i="28"/>
  <c r="E23" i="28"/>
  <c r="E24" i="28"/>
  <c r="E25" i="28"/>
  <c r="E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E21" i="28" s="1"/>
  <c r="D22" i="28"/>
  <c r="D23" i="28"/>
  <c r="D24" i="28"/>
  <c r="D25" i="28"/>
  <c r="D7" i="28"/>
  <c r="D26" i="29" l="1"/>
  <c r="C26" i="29"/>
  <c r="C26" i="28" l="1"/>
  <c r="D26" i="28" l="1"/>
</calcChain>
</file>

<file path=xl/sharedStrings.xml><?xml version="1.0" encoding="utf-8"?>
<sst xmlns="http://schemas.openxmlformats.org/spreadsheetml/2006/main" count="55" uniqueCount="27">
  <si>
    <t>Datum</t>
  </si>
  <si>
    <t>Fahrt</t>
  </si>
  <si>
    <t>km</t>
  </si>
  <si>
    <t>Total Fahrten</t>
  </si>
  <si>
    <t>Fahrkosten</t>
  </si>
  <si>
    <t>Fahrtenabrechnung</t>
  </si>
  <si>
    <t>Rothenburg Schulung</t>
  </si>
  <si>
    <t>Altwis Kunde</t>
  </si>
  <si>
    <t>Baldegg Kurs</t>
  </si>
  <si>
    <t>Schötz Website</t>
  </si>
  <si>
    <t>Hunzenschwil Galerie</t>
  </si>
  <si>
    <t>Ermensee Kunde</t>
  </si>
  <si>
    <t>Oensingen Besprechung</t>
  </si>
  <si>
    <t>Rothenburg Kurs</t>
  </si>
  <si>
    <t>Gelfingen Kunde</t>
  </si>
  <si>
    <t>Hämikon Kunde</t>
  </si>
  <si>
    <t>Hochdorf Schulung</t>
  </si>
  <si>
    <t>Aesch Kunde</t>
  </si>
  <si>
    <t>Kappel Präsentation</t>
  </si>
  <si>
    <t>Hochdorf Kunde</t>
  </si>
  <si>
    <t>Spreitenbach Weiterbildung</t>
  </si>
  <si>
    <t>Lieli Kunde</t>
  </si>
  <si>
    <t>Baldegg Schulung</t>
  </si>
  <si>
    <t>Luzern Kunde</t>
  </si>
  <si>
    <t>Km Stand Anfang Jahr</t>
  </si>
  <si>
    <t>Kosten pro Kilometer</t>
  </si>
  <si>
    <t>Anteil vom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</si>
</sst>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-[$€]\ * #,##0.00_-;\-[$€]\ * #,##0.00_-;_-[$€]\ * &quot;-&quot;??_-;_-@_-"/>
    <numFmt numFmtId="165" formatCode="[$-807]d/\ mmmm\ 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2"/>
      <name val="Tahoma"/>
      <family val="2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MS Sans Serif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2" fillId="2" borderId="3"/>
    <xf numFmtId="10" fontId="5" fillId="3" borderId="1" applyNumberFormat="0">
      <alignment horizontal="center"/>
    </xf>
    <xf numFmtId="0" fontId="4" fillId="0" borderId="0" applyNumberFormat="0" applyFont="0" applyFill="0" applyBorder="0" applyAlignment="0">
      <protection locked="0"/>
    </xf>
    <xf numFmtId="0" fontId="5" fillId="4" borderId="2" applyNumberFormat="0" applyBorder="0" applyAlignment="0">
      <alignment horizontal="right"/>
    </xf>
    <xf numFmtId="0" fontId="5" fillId="5" borderId="0" applyAlignment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6" borderId="0"/>
    <xf numFmtId="0" fontId="5" fillId="7" borderId="4"/>
    <xf numFmtId="0" fontId="7" fillId="8" borderId="0">
      <alignment horizontal="center"/>
    </xf>
    <xf numFmtId="0" fontId="5" fillId="9" borderId="2" applyBorder="0">
      <alignment horizontal="center"/>
    </xf>
    <xf numFmtId="0" fontId="8" fillId="10" borderId="0">
      <alignment horizontal="centerContinuous"/>
    </xf>
    <xf numFmtId="0" fontId="9" fillId="11" borderId="5"/>
    <xf numFmtId="0" fontId="5" fillId="7" borderId="1" applyAlignment="0"/>
    <xf numFmtId="0" fontId="1" fillId="2" borderId="0">
      <alignment horizontal="center"/>
    </xf>
    <xf numFmtId="0" fontId="10" fillId="0" borderId="0"/>
  </cellStyleXfs>
  <cellXfs count="23">
    <xf numFmtId="0" fontId="0" fillId="0" borderId="0" xfId="0"/>
    <xf numFmtId="0" fontId="1" fillId="0" borderId="0" xfId="1"/>
    <xf numFmtId="0" fontId="11" fillId="0" borderId="0" xfId="0" applyFont="1"/>
    <xf numFmtId="14" fontId="11" fillId="0" borderId="6" xfId="0" applyNumberFormat="1" applyFont="1" applyBorder="1"/>
    <xf numFmtId="0" fontId="11" fillId="0" borderId="6" xfId="0" applyFont="1" applyBorder="1"/>
    <xf numFmtId="0" fontId="12" fillId="0" borderId="0" xfId="0" applyFont="1"/>
    <xf numFmtId="165" fontId="11" fillId="0" borderId="0" xfId="0" applyNumberFormat="1" applyFont="1" applyAlignment="1"/>
    <xf numFmtId="0" fontId="13" fillId="0" borderId="0" xfId="0" applyFont="1"/>
    <xf numFmtId="0" fontId="1" fillId="0" borderId="0" xfId="1" applyFont="1"/>
    <xf numFmtId="165" fontId="12" fillId="0" borderId="0" xfId="0" applyNumberFormat="1" applyFont="1" applyAlignment="1">
      <alignment horizontal="left"/>
    </xf>
    <xf numFmtId="14" fontId="12" fillId="0" borderId="6" xfId="0" applyNumberFormat="1" applyFont="1" applyBorder="1"/>
    <xf numFmtId="0" fontId="12" fillId="0" borderId="6" xfId="0" applyFont="1" applyBorder="1"/>
    <xf numFmtId="4" fontId="12" fillId="0" borderId="6" xfId="0" applyNumberFormat="1" applyFont="1" applyBorder="1"/>
    <xf numFmtId="44" fontId="11" fillId="0" borderId="6" xfId="0" applyNumberFormat="1" applyFont="1" applyBorder="1"/>
    <xf numFmtId="0" fontId="14" fillId="12" borderId="6" xfId="0" applyFont="1" applyFill="1" applyBorder="1"/>
    <xf numFmtId="0" fontId="14" fillId="12" borderId="6" xfId="0" applyFont="1" applyFill="1" applyBorder="1" applyAlignment="1">
      <alignment horizontal="right"/>
    </xf>
    <xf numFmtId="0" fontId="14" fillId="12" borderId="6" xfId="0" applyFont="1" applyFill="1" applyBorder="1" applyAlignment="1">
      <alignment horizontal="center"/>
    </xf>
    <xf numFmtId="14" fontId="11" fillId="13" borderId="6" xfId="0" applyNumberFormat="1" applyFont="1" applyFill="1" applyBorder="1"/>
    <xf numFmtId="0" fontId="12" fillId="13" borderId="6" xfId="0" applyFont="1" applyFill="1" applyBorder="1"/>
    <xf numFmtId="44" fontId="12" fillId="13" borderId="6" xfId="0" applyNumberFormat="1" applyFont="1" applyFill="1" applyBorder="1"/>
    <xf numFmtId="44" fontId="12" fillId="0" borderId="0" xfId="0" applyNumberFormat="1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left"/>
    </xf>
  </cellXfs>
  <cellStyles count="23">
    <cellStyle name="Auswertung" xfId="7"/>
    <cellStyle name="Beträge" xfId="8"/>
    <cellStyle name="Dezimal 2" xfId="2"/>
    <cellStyle name="Eingabeberreich" xfId="9"/>
    <cellStyle name="Ergebnisse" xfId="10"/>
    <cellStyle name="Erläuterung" xfId="11"/>
    <cellStyle name="Euro" xfId="12"/>
    <cellStyle name="Komma 2" xfId="13"/>
    <cellStyle name="Leerzelle" xfId="14"/>
    <cellStyle name="Makrocode" xfId="15"/>
    <cellStyle name="Spaltenkopf" xfId="16"/>
    <cellStyle name="Spaltentitel" xfId="17"/>
    <cellStyle name="Standard" xfId="0" builtinId="0"/>
    <cellStyle name="Standard 2" xfId="1"/>
    <cellStyle name="Standard 2 2" xfId="6"/>
    <cellStyle name="Standard 3" xfId="4"/>
    <cellStyle name="Standard 4" xfId="22"/>
    <cellStyle name="Titel" xfId="18"/>
    <cellStyle name="Überschrift, groß" xfId="19"/>
    <cellStyle name="Währung 2" xfId="3"/>
    <cellStyle name="Währung 3" xfId="5"/>
    <cellStyle name="Zeilenkopf" xfId="20"/>
    <cellStyle name="Zeilen-Spaltenkopf" xf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E0E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395371</xdr:colOff>
      <xdr:row>1</xdr:row>
      <xdr:rowOff>118242</xdr:rowOff>
    </xdr:from>
    <xdr:to>
      <xdr:col>12</xdr:col>
      <xdr:colOff>161294</xdr:colOff>
      <xdr:row>27</xdr:row>
      <xdr:rowOff>4417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3026" y="289035"/>
          <a:ext cx="4863440" cy="4247968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" zoomScale="145" zoomScaleNormal="145" workbookViewId="0">
      <selection activeCell="H15" sqref="H15"/>
    </sheetView>
  </sheetViews>
  <sheetFormatPr baseColWidth="10" defaultRowHeight="12.75" x14ac:dyDescent="0.2"/>
  <cols>
    <col min="1" max="1" width="10.28515625" style="1" customWidth="1"/>
    <col min="2" max="2" width="24.85546875" style="1" customWidth="1"/>
    <col min="3" max="3" width="8.7109375" style="1" customWidth="1"/>
    <col min="4" max="5" width="15.7109375" style="1" customWidth="1"/>
    <col min="6" max="12" width="8.7109375" style="1" customWidth="1"/>
    <col min="13" max="257" width="11.42578125" style="1"/>
    <col min="258" max="258" width="24.7109375" style="1" customWidth="1"/>
    <col min="259" max="513" width="11.42578125" style="1"/>
    <col min="514" max="514" width="24.7109375" style="1" customWidth="1"/>
    <col min="515" max="769" width="11.42578125" style="1"/>
    <col min="770" max="770" width="24.7109375" style="1" customWidth="1"/>
    <col min="771" max="1025" width="11.42578125" style="1"/>
    <col min="1026" max="1026" width="24.7109375" style="1" customWidth="1"/>
    <col min="1027" max="1281" width="11.42578125" style="1"/>
    <col min="1282" max="1282" width="24.7109375" style="1" customWidth="1"/>
    <col min="1283" max="1537" width="11.42578125" style="1"/>
    <col min="1538" max="1538" width="24.7109375" style="1" customWidth="1"/>
    <col min="1539" max="1793" width="11.42578125" style="1"/>
    <col min="1794" max="1794" width="24.7109375" style="1" customWidth="1"/>
    <col min="1795" max="2049" width="11.42578125" style="1"/>
    <col min="2050" max="2050" width="24.7109375" style="1" customWidth="1"/>
    <col min="2051" max="2305" width="11.42578125" style="1"/>
    <col min="2306" max="2306" width="24.7109375" style="1" customWidth="1"/>
    <col min="2307" max="2561" width="11.42578125" style="1"/>
    <col min="2562" max="2562" width="24.7109375" style="1" customWidth="1"/>
    <col min="2563" max="2817" width="11.42578125" style="1"/>
    <col min="2818" max="2818" width="24.7109375" style="1" customWidth="1"/>
    <col min="2819" max="3073" width="11.42578125" style="1"/>
    <col min="3074" max="3074" width="24.7109375" style="1" customWidth="1"/>
    <col min="3075" max="3329" width="11.42578125" style="1"/>
    <col min="3330" max="3330" width="24.7109375" style="1" customWidth="1"/>
    <col min="3331" max="3585" width="11.42578125" style="1"/>
    <col min="3586" max="3586" width="24.7109375" style="1" customWidth="1"/>
    <col min="3587" max="3841" width="11.42578125" style="1"/>
    <col min="3842" max="3842" width="24.7109375" style="1" customWidth="1"/>
    <col min="3843" max="4097" width="11.42578125" style="1"/>
    <col min="4098" max="4098" width="24.7109375" style="1" customWidth="1"/>
    <col min="4099" max="4353" width="11.42578125" style="1"/>
    <col min="4354" max="4354" width="24.7109375" style="1" customWidth="1"/>
    <col min="4355" max="4609" width="11.42578125" style="1"/>
    <col min="4610" max="4610" width="24.7109375" style="1" customWidth="1"/>
    <col min="4611" max="4865" width="11.42578125" style="1"/>
    <col min="4866" max="4866" width="24.7109375" style="1" customWidth="1"/>
    <col min="4867" max="5121" width="11.42578125" style="1"/>
    <col min="5122" max="5122" width="24.7109375" style="1" customWidth="1"/>
    <col min="5123" max="5377" width="11.42578125" style="1"/>
    <col min="5378" max="5378" width="24.7109375" style="1" customWidth="1"/>
    <col min="5379" max="5633" width="11.42578125" style="1"/>
    <col min="5634" max="5634" width="24.7109375" style="1" customWidth="1"/>
    <col min="5635" max="5889" width="11.42578125" style="1"/>
    <col min="5890" max="5890" width="24.7109375" style="1" customWidth="1"/>
    <col min="5891" max="6145" width="11.42578125" style="1"/>
    <col min="6146" max="6146" width="24.7109375" style="1" customWidth="1"/>
    <col min="6147" max="6401" width="11.42578125" style="1"/>
    <col min="6402" max="6402" width="24.7109375" style="1" customWidth="1"/>
    <col min="6403" max="6657" width="11.42578125" style="1"/>
    <col min="6658" max="6658" width="24.7109375" style="1" customWidth="1"/>
    <col min="6659" max="6913" width="11.42578125" style="1"/>
    <col min="6914" max="6914" width="24.7109375" style="1" customWidth="1"/>
    <col min="6915" max="7169" width="11.42578125" style="1"/>
    <col min="7170" max="7170" width="24.7109375" style="1" customWidth="1"/>
    <col min="7171" max="7425" width="11.42578125" style="1"/>
    <col min="7426" max="7426" width="24.7109375" style="1" customWidth="1"/>
    <col min="7427" max="7681" width="11.42578125" style="1"/>
    <col min="7682" max="7682" width="24.7109375" style="1" customWidth="1"/>
    <col min="7683" max="7937" width="11.42578125" style="1"/>
    <col min="7938" max="7938" width="24.7109375" style="1" customWidth="1"/>
    <col min="7939" max="8193" width="11.42578125" style="1"/>
    <col min="8194" max="8194" width="24.7109375" style="1" customWidth="1"/>
    <col min="8195" max="8449" width="11.42578125" style="1"/>
    <col min="8450" max="8450" width="24.7109375" style="1" customWidth="1"/>
    <col min="8451" max="8705" width="11.42578125" style="1"/>
    <col min="8706" max="8706" width="24.7109375" style="1" customWidth="1"/>
    <col min="8707" max="8961" width="11.42578125" style="1"/>
    <col min="8962" max="8962" width="24.7109375" style="1" customWidth="1"/>
    <col min="8963" max="9217" width="11.42578125" style="1"/>
    <col min="9218" max="9218" width="24.7109375" style="1" customWidth="1"/>
    <col min="9219" max="9473" width="11.42578125" style="1"/>
    <col min="9474" max="9474" width="24.7109375" style="1" customWidth="1"/>
    <col min="9475" max="9729" width="11.42578125" style="1"/>
    <col min="9730" max="9730" width="24.7109375" style="1" customWidth="1"/>
    <col min="9731" max="9985" width="11.42578125" style="1"/>
    <col min="9986" max="9986" width="24.7109375" style="1" customWidth="1"/>
    <col min="9987" max="10241" width="11.42578125" style="1"/>
    <col min="10242" max="10242" width="24.7109375" style="1" customWidth="1"/>
    <col min="10243" max="10497" width="11.42578125" style="1"/>
    <col min="10498" max="10498" width="24.7109375" style="1" customWidth="1"/>
    <col min="10499" max="10753" width="11.42578125" style="1"/>
    <col min="10754" max="10754" width="24.7109375" style="1" customWidth="1"/>
    <col min="10755" max="11009" width="11.42578125" style="1"/>
    <col min="11010" max="11010" width="24.7109375" style="1" customWidth="1"/>
    <col min="11011" max="11265" width="11.42578125" style="1"/>
    <col min="11266" max="11266" width="24.7109375" style="1" customWidth="1"/>
    <col min="11267" max="11521" width="11.42578125" style="1"/>
    <col min="11522" max="11522" width="24.7109375" style="1" customWidth="1"/>
    <col min="11523" max="11777" width="11.42578125" style="1"/>
    <col min="11778" max="11778" width="24.7109375" style="1" customWidth="1"/>
    <col min="11779" max="12033" width="11.42578125" style="1"/>
    <col min="12034" max="12034" width="24.7109375" style="1" customWidth="1"/>
    <col min="12035" max="12289" width="11.42578125" style="1"/>
    <col min="12290" max="12290" width="24.7109375" style="1" customWidth="1"/>
    <col min="12291" max="12545" width="11.42578125" style="1"/>
    <col min="12546" max="12546" width="24.7109375" style="1" customWidth="1"/>
    <col min="12547" max="12801" width="11.42578125" style="1"/>
    <col min="12802" max="12802" width="24.7109375" style="1" customWidth="1"/>
    <col min="12803" max="13057" width="11.42578125" style="1"/>
    <col min="13058" max="13058" width="24.7109375" style="1" customWidth="1"/>
    <col min="13059" max="13313" width="11.42578125" style="1"/>
    <col min="13314" max="13314" width="24.7109375" style="1" customWidth="1"/>
    <col min="13315" max="13569" width="11.42578125" style="1"/>
    <col min="13570" max="13570" width="24.7109375" style="1" customWidth="1"/>
    <col min="13571" max="13825" width="11.42578125" style="1"/>
    <col min="13826" max="13826" width="24.7109375" style="1" customWidth="1"/>
    <col min="13827" max="14081" width="11.42578125" style="1"/>
    <col min="14082" max="14082" width="24.7109375" style="1" customWidth="1"/>
    <col min="14083" max="14337" width="11.42578125" style="1"/>
    <col min="14338" max="14338" width="24.7109375" style="1" customWidth="1"/>
    <col min="14339" max="14593" width="11.42578125" style="1"/>
    <col min="14594" max="14594" width="24.7109375" style="1" customWidth="1"/>
    <col min="14595" max="14849" width="11.42578125" style="1"/>
    <col min="14850" max="14850" width="24.7109375" style="1" customWidth="1"/>
    <col min="14851" max="15105" width="11.42578125" style="1"/>
    <col min="15106" max="15106" width="24.7109375" style="1" customWidth="1"/>
    <col min="15107" max="15361" width="11.42578125" style="1"/>
    <col min="15362" max="15362" width="24.7109375" style="1" customWidth="1"/>
    <col min="15363" max="15617" width="11.42578125" style="1"/>
    <col min="15618" max="15618" width="24.7109375" style="1" customWidth="1"/>
    <col min="15619" max="15873" width="11.42578125" style="1"/>
    <col min="15874" max="15874" width="24.7109375" style="1" customWidth="1"/>
    <col min="15875" max="16129" width="11.42578125" style="1"/>
    <col min="16130" max="16130" width="24.7109375" style="1" customWidth="1"/>
    <col min="16131" max="16384" width="11.42578125" style="1"/>
  </cols>
  <sheetData>
    <row r="1" spans="1:8" ht="14.1" customHeight="1" x14ac:dyDescent="0.2">
      <c r="A1" s="2"/>
      <c r="B1" s="9">
        <v>41639</v>
      </c>
      <c r="C1" s="6"/>
      <c r="D1" s="6"/>
      <c r="E1" s="7"/>
      <c r="F1" s="8"/>
      <c r="G1" s="8"/>
      <c r="H1" s="8"/>
    </row>
    <row r="2" spans="1:8" ht="14.1" customHeight="1" x14ac:dyDescent="0.2">
      <c r="A2" s="2"/>
      <c r="B2" s="5" t="s">
        <v>5</v>
      </c>
      <c r="C2" s="2"/>
      <c r="D2" s="2"/>
      <c r="E2" s="8"/>
      <c r="F2" s="8"/>
      <c r="G2" s="8"/>
      <c r="H2" s="8"/>
    </row>
    <row r="3" spans="1:8" ht="14.1" customHeight="1" x14ac:dyDescent="0.2">
      <c r="A3" s="2"/>
      <c r="B3" s="5" t="s">
        <v>25</v>
      </c>
      <c r="C3" s="2"/>
      <c r="D3" s="20">
        <v>0.6</v>
      </c>
      <c r="E3" s="8"/>
      <c r="F3" s="8"/>
      <c r="G3" s="8"/>
      <c r="H3" s="8"/>
    </row>
    <row r="4" spans="1:8" ht="14.1" customHeight="1" x14ac:dyDescent="0.2">
      <c r="A4" s="2"/>
      <c r="B4" s="5"/>
      <c r="C4" s="5"/>
      <c r="D4" s="5"/>
      <c r="E4" s="8"/>
      <c r="F4" s="8"/>
      <c r="G4" s="8"/>
      <c r="H4" s="8"/>
    </row>
    <row r="5" spans="1:8" ht="14.1" customHeight="1" x14ac:dyDescent="0.2">
      <c r="A5" s="14" t="s">
        <v>0</v>
      </c>
      <c r="B5" s="14" t="s">
        <v>1</v>
      </c>
      <c r="C5" s="15" t="s">
        <v>2</v>
      </c>
      <c r="D5" s="16" t="s">
        <v>4</v>
      </c>
      <c r="E5" s="8"/>
      <c r="F5" s="8"/>
      <c r="G5" s="8"/>
      <c r="H5" s="8"/>
    </row>
    <row r="6" spans="1:8" ht="14.1" customHeight="1" x14ac:dyDescent="0.2">
      <c r="A6" s="10">
        <v>41275</v>
      </c>
      <c r="B6" s="11" t="s">
        <v>24</v>
      </c>
      <c r="C6" s="11"/>
      <c r="D6" s="12"/>
      <c r="E6" s="8"/>
      <c r="F6" s="8"/>
      <c r="G6" s="8"/>
      <c r="H6" s="8"/>
    </row>
    <row r="7" spans="1:8" ht="14.1" customHeight="1" x14ac:dyDescent="0.2">
      <c r="A7" s="3">
        <v>41281</v>
      </c>
      <c r="B7" s="4" t="s">
        <v>6</v>
      </c>
      <c r="C7" s="4">
        <v>36</v>
      </c>
      <c r="D7" s="13"/>
      <c r="E7" s="8"/>
      <c r="F7" s="8"/>
      <c r="G7" s="8"/>
      <c r="H7" s="8"/>
    </row>
    <row r="8" spans="1:8" ht="14.1" customHeight="1" x14ac:dyDescent="0.2">
      <c r="A8" s="3">
        <v>41283</v>
      </c>
      <c r="B8" s="4" t="s">
        <v>7</v>
      </c>
      <c r="C8" s="4">
        <v>4</v>
      </c>
      <c r="D8" s="13"/>
      <c r="E8" s="8"/>
      <c r="F8" s="8"/>
      <c r="G8" s="8"/>
      <c r="H8" s="8"/>
    </row>
    <row r="9" spans="1:8" ht="14.1" customHeight="1" x14ac:dyDescent="0.2">
      <c r="A9" s="3">
        <v>41284</v>
      </c>
      <c r="B9" s="4" t="s">
        <v>8</v>
      </c>
      <c r="C9" s="4">
        <v>44</v>
      </c>
      <c r="D9" s="13"/>
      <c r="E9" s="8"/>
      <c r="F9" s="8"/>
      <c r="G9" s="8"/>
      <c r="H9" s="8"/>
    </row>
    <row r="10" spans="1:8" ht="14.1" customHeight="1" x14ac:dyDescent="0.2">
      <c r="A10" s="3">
        <v>41290</v>
      </c>
      <c r="B10" s="4" t="s">
        <v>9</v>
      </c>
      <c r="C10" s="4">
        <v>72</v>
      </c>
      <c r="D10" s="13"/>
      <c r="E10" s="8"/>
      <c r="F10" s="8"/>
      <c r="G10" s="8"/>
      <c r="H10" s="8"/>
    </row>
    <row r="11" spans="1:8" ht="14.1" customHeight="1" x14ac:dyDescent="0.2">
      <c r="A11" s="3">
        <v>41299</v>
      </c>
      <c r="B11" s="4" t="s">
        <v>10</v>
      </c>
      <c r="C11" s="4">
        <v>46</v>
      </c>
      <c r="D11" s="13"/>
      <c r="E11" s="8"/>
      <c r="F11" s="8"/>
      <c r="G11" s="8"/>
      <c r="H11" s="8"/>
    </row>
    <row r="12" spans="1:8" ht="14.1" customHeight="1" x14ac:dyDescent="0.2">
      <c r="A12" s="3">
        <v>41299</v>
      </c>
      <c r="B12" s="4" t="s">
        <v>11</v>
      </c>
      <c r="C12" s="4">
        <v>4</v>
      </c>
      <c r="D12" s="13"/>
      <c r="E12" s="8"/>
      <c r="F12" s="8"/>
      <c r="G12" s="8"/>
      <c r="H12" s="8"/>
    </row>
    <row r="13" spans="1:8" ht="14.1" customHeight="1" x14ac:dyDescent="0.2">
      <c r="A13" s="3">
        <v>41311</v>
      </c>
      <c r="B13" s="4" t="s">
        <v>12</v>
      </c>
      <c r="C13" s="4">
        <v>122</v>
      </c>
      <c r="D13" s="13"/>
      <c r="E13" s="8"/>
      <c r="F13" s="8"/>
      <c r="G13" s="8"/>
      <c r="H13" s="8"/>
    </row>
    <row r="14" spans="1:8" ht="14.1" customHeight="1" x14ac:dyDescent="0.2">
      <c r="A14" s="3">
        <v>41324</v>
      </c>
      <c r="B14" s="4" t="s">
        <v>13</v>
      </c>
      <c r="C14" s="4">
        <v>216</v>
      </c>
      <c r="D14" s="13"/>
      <c r="E14" s="8"/>
      <c r="F14" s="8"/>
      <c r="G14" s="8"/>
      <c r="H14" s="8"/>
    </row>
    <row r="15" spans="1:8" ht="14.1" customHeight="1" x14ac:dyDescent="0.2">
      <c r="A15" s="3">
        <v>41351</v>
      </c>
      <c r="B15" s="4" t="s">
        <v>14</v>
      </c>
      <c r="C15" s="4">
        <v>5</v>
      </c>
      <c r="D15" s="13"/>
      <c r="E15" s="8"/>
      <c r="F15" s="8"/>
      <c r="G15" s="8"/>
      <c r="H15" s="8"/>
    </row>
    <row r="16" spans="1:8" x14ac:dyDescent="0.2">
      <c r="A16" s="3">
        <v>41358</v>
      </c>
      <c r="B16" s="4" t="s">
        <v>15</v>
      </c>
      <c r="C16" s="4">
        <v>6</v>
      </c>
      <c r="D16" s="13"/>
      <c r="E16" s="8"/>
      <c r="F16" s="8"/>
      <c r="G16" s="8"/>
      <c r="H16" s="8"/>
    </row>
    <row r="17" spans="1:8" x14ac:dyDescent="0.2">
      <c r="A17" s="3">
        <v>41418</v>
      </c>
      <c r="B17" s="4" t="s">
        <v>18</v>
      </c>
      <c r="C17" s="4">
        <v>114</v>
      </c>
      <c r="D17" s="13"/>
      <c r="E17" s="8"/>
      <c r="F17" s="8"/>
      <c r="G17" s="8"/>
      <c r="H17" s="8"/>
    </row>
    <row r="18" spans="1:8" x14ac:dyDescent="0.2">
      <c r="A18" s="3">
        <v>41481</v>
      </c>
      <c r="B18" s="4" t="s">
        <v>19</v>
      </c>
      <c r="C18" s="4">
        <v>15</v>
      </c>
      <c r="D18" s="13"/>
      <c r="E18" s="8"/>
      <c r="F18" s="8"/>
      <c r="G18" s="8"/>
      <c r="H18" s="8"/>
    </row>
    <row r="19" spans="1:8" x14ac:dyDescent="0.2">
      <c r="A19" s="3">
        <v>41516</v>
      </c>
      <c r="B19" s="4" t="s">
        <v>16</v>
      </c>
      <c r="C19" s="4">
        <v>15</v>
      </c>
      <c r="D19" s="13"/>
      <c r="E19" s="8"/>
      <c r="F19" s="8"/>
      <c r="G19" s="8"/>
      <c r="H19" s="8"/>
    </row>
    <row r="20" spans="1:8" x14ac:dyDescent="0.2">
      <c r="A20" s="3">
        <v>41529</v>
      </c>
      <c r="B20" s="4" t="s">
        <v>20</v>
      </c>
      <c r="C20" s="4">
        <v>84</v>
      </c>
      <c r="D20" s="13"/>
      <c r="E20" s="8"/>
      <c r="F20" s="8"/>
      <c r="G20" s="8"/>
      <c r="H20" s="8"/>
    </row>
    <row r="21" spans="1:8" x14ac:dyDescent="0.2">
      <c r="A21" s="3">
        <v>41569</v>
      </c>
      <c r="B21" s="4" t="s">
        <v>13</v>
      </c>
      <c r="C21" s="4">
        <v>216</v>
      </c>
      <c r="D21" s="13"/>
      <c r="E21" s="8"/>
      <c r="F21" s="8"/>
      <c r="G21" s="8"/>
      <c r="H21" s="8"/>
    </row>
    <row r="22" spans="1:8" x14ac:dyDescent="0.2">
      <c r="A22" s="3">
        <v>41577</v>
      </c>
      <c r="B22" s="4" t="s">
        <v>17</v>
      </c>
      <c r="C22" s="4">
        <v>9</v>
      </c>
      <c r="D22" s="13"/>
      <c r="E22" s="8"/>
      <c r="F22" s="8"/>
      <c r="G22" s="8"/>
      <c r="H22" s="8"/>
    </row>
    <row r="23" spans="1:8" x14ac:dyDescent="0.2">
      <c r="A23" s="3">
        <v>41577</v>
      </c>
      <c r="B23" s="4" t="s">
        <v>23</v>
      </c>
      <c r="C23" s="4">
        <v>48</v>
      </c>
      <c r="D23" s="13"/>
      <c r="E23" s="8"/>
      <c r="F23" s="8"/>
      <c r="G23" s="8"/>
      <c r="H23" s="8"/>
    </row>
    <row r="24" spans="1:8" x14ac:dyDescent="0.2">
      <c r="A24" s="3">
        <v>41577</v>
      </c>
      <c r="B24" s="4" t="s">
        <v>21</v>
      </c>
      <c r="C24" s="4">
        <v>9</v>
      </c>
      <c r="D24" s="13"/>
      <c r="E24" s="8"/>
      <c r="F24" s="8"/>
      <c r="G24" s="8"/>
      <c r="H24" s="8"/>
    </row>
    <row r="25" spans="1:8" x14ac:dyDescent="0.2">
      <c r="A25" s="3">
        <v>41593</v>
      </c>
      <c r="B25" s="4" t="s">
        <v>22</v>
      </c>
      <c r="C25" s="4">
        <v>11</v>
      </c>
      <c r="D25" s="13"/>
      <c r="E25" s="8"/>
      <c r="F25" s="8"/>
      <c r="G25" s="8"/>
      <c r="H25" s="8"/>
    </row>
    <row r="26" spans="1:8" x14ac:dyDescent="0.2">
      <c r="A26" s="17"/>
      <c r="B26" s="18" t="s">
        <v>3</v>
      </c>
      <c r="C26" s="18">
        <f>SUM(C7:C25)</f>
        <v>1076</v>
      </c>
      <c r="D26" s="19">
        <f>SUM(D7:D25)</f>
        <v>0</v>
      </c>
      <c r="E26" s="8"/>
      <c r="F26" s="8"/>
      <c r="G26" s="8"/>
      <c r="H26" s="8"/>
    </row>
    <row r="27" spans="1:8" x14ac:dyDescent="0.2">
      <c r="A27" s="4"/>
      <c r="B27" s="4"/>
      <c r="C27" s="4"/>
      <c r="D27" s="4"/>
      <c r="E27" s="4"/>
      <c r="F27" s="4"/>
      <c r="G27" s="8"/>
      <c r="H27" s="8"/>
    </row>
    <row r="28" spans="1:8" x14ac:dyDescent="0.2">
      <c r="A28" s="4"/>
      <c r="B28" s="4"/>
      <c r="C28" s="4"/>
      <c r="D28" s="4"/>
      <c r="E28" s="4"/>
      <c r="F28" s="4"/>
      <c r="G28" s="8"/>
      <c r="H28" s="8"/>
    </row>
    <row r="29" spans="1:8" x14ac:dyDescent="0.2">
      <c r="A29" s="4"/>
      <c r="B29" s="4"/>
      <c r="C29" s="4"/>
      <c r="D29" s="4"/>
      <c r="E29" s="4"/>
      <c r="F29" s="4"/>
      <c r="G29" s="8"/>
      <c r="H29" s="8"/>
    </row>
    <row r="30" spans="1:8" x14ac:dyDescent="0.2">
      <c r="A30" s="4"/>
      <c r="B30" s="4"/>
      <c r="C30" s="4"/>
      <c r="D30" s="4"/>
      <c r="E30" s="4"/>
      <c r="F30" s="4"/>
      <c r="G30" s="8"/>
      <c r="H30" s="8"/>
    </row>
    <row r="31" spans="1:8" x14ac:dyDescent="0.2">
      <c r="A31" s="4"/>
      <c r="B31" s="4"/>
      <c r="C31" s="4"/>
      <c r="D31" s="4"/>
      <c r="E31" s="4"/>
      <c r="F31" s="4"/>
      <c r="G31" s="8"/>
      <c r="H31" s="8"/>
    </row>
    <row r="32" spans="1:8" x14ac:dyDescent="0.2">
      <c r="A32" s="4"/>
      <c r="B32" s="4"/>
      <c r="C32" s="4"/>
      <c r="D32" s="4"/>
      <c r="E32" s="4"/>
      <c r="F32" s="4"/>
      <c r="G32" s="8"/>
      <c r="H32" s="8"/>
    </row>
    <row r="33" spans="1:8" x14ac:dyDescent="0.2">
      <c r="A33" s="4"/>
      <c r="B33" s="4"/>
      <c r="C33" s="4"/>
      <c r="D33" s="4"/>
      <c r="E33" s="4"/>
      <c r="F33" s="4"/>
      <c r="G33" s="8"/>
      <c r="H33" s="8"/>
    </row>
    <row r="34" spans="1:8" x14ac:dyDescent="0.2">
      <c r="A34" s="4"/>
      <c r="B34" s="4"/>
      <c r="C34" s="4"/>
      <c r="D34" s="4"/>
      <c r="E34" s="4"/>
      <c r="F34" s="4"/>
      <c r="G34" s="8"/>
      <c r="H34" s="8"/>
    </row>
    <row r="35" spans="1:8" x14ac:dyDescent="0.2">
      <c r="A35" s="4"/>
      <c r="B35" s="4"/>
      <c r="C35" s="4"/>
      <c r="D35" s="4"/>
      <c r="E35" s="4"/>
      <c r="F35" s="4"/>
    </row>
    <row r="36" spans="1:8" x14ac:dyDescent="0.2">
      <c r="A36" s="4"/>
      <c r="B36" s="4"/>
      <c r="C36" s="4"/>
      <c r="D36" s="4"/>
      <c r="E36" s="4"/>
      <c r="F36" s="4"/>
    </row>
    <row r="37" spans="1:8" x14ac:dyDescent="0.2">
      <c r="A37" s="4"/>
      <c r="B37" s="4"/>
      <c r="C37" s="4"/>
      <c r="D37" s="4"/>
      <c r="E37" s="4"/>
    </row>
    <row r="38" spans="1:8" x14ac:dyDescent="0.2">
      <c r="A38" s="4"/>
      <c r="B38" s="4"/>
      <c r="C38" s="4"/>
      <c r="D38" s="4"/>
      <c r="E38" s="4"/>
    </row>
    <row r="39" spans="1:8" x14ac:dyDescent="0.2">
      <c r="A39" s="4"/>
      <c r="B39" s="4"/>
      <c r="C39" s="4"/>
      <c r="D39" s="4"/>
      <c r="E39" s="4"/>
    </row>
    <row r="40" spans="1:8" x14ac:dyDescent="0.2">
      <c r="A40" s="4"/>
      <c r="B40" s="4"/>
      <c r="C40" s="4"/>
      <c r="D40" s="4"/>
      <c r="E40" s="4"/>
    </row>
  </sheetData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>
    <oddHeader>&amp;A</oddHeader>
    <oddFooter>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45" zoomScaleNormal="145" workbookViewId="0">
      <selection activeCell="H22" sqref="H22"/>
    </sheetView>
  </sheetViews>
  <sheetFormatPr baseColWidth="10" defaultRowHeight="12.75" x14ac:dyDescent="0.2"/>
  <cols>
    <col min="1" max="1" width="10.28515625" style="1" customWidth="1"/>
    <col min="2" max="2" width="24.85546875" style="1" customWidth="1"/>
    <col min="3" max="3" width="8.7109375" style="1" customWidth="1"/>
    <col min="4" max="5" width="15.7109375" style="1" customWidth="1"/>
    <col min="6" max="12" width="8.7109375" style="1" customWidth="1"/>
    <col min="13" max="257" width="11.42578125" style="1"/>
    <col min="258" max="258" width="24.7109375" style="1" customWidth="1"/>
    <col min="259" max="513" width="11.42578125" style="1"/>
    <col min="514" max="514" width="24.7109375" style="1" customWidth="1"/>
    <col min="515" max="769" width="11.42578125" style="1"/>
    <col min="770" max="770" width="24.7109375" style="1" customWidth="1"/>
    <col min="771" max="1025" width="11.42578125" style="1"/>
    <col min="1026" max="1026" width="24.7109375" style="1" customWidth="1"/>
    <col min="1027" max="1281" width="11.42578125" style="1"/>
    <col min="1282" max="1282" width="24.7109375" style="1" customWidth="1"/>
    <col min="1283" max="1537" width="11.42578125" style="1"/>
    <col min="1538" max="1538" width="24.7109375" style="1" customWidth="1"/>
    <col min="1539" max="1793" width="11.42578125" style="1"/>
    <col min="1794" max="1794" width="24.7109375" style="1" customWidth="1"/>
    <col min="1795" max="2049" width="11.42578125" style="1"/>
    <col min="2050" max="2050" width="24.7109375" style="1" customWidth="1"/>
    <col min="2051" max="2305" width="11.42578125" style="1"/>
    <col min="2306" max="2306" width="24.7109375" style="1" customWidth="1"/>
    <col min="2307" max="2561" width="11.42578125" style="1"/>
    <col min="2562" max="2562" width="24.7109375" style="1" customWidth="1"/>
    <col min="2563" max="2817" width="11.42578125" style="1"/>
    <col min="2818" max="2818" width="24.7109375" style="1" customWidth="1"/>
    <col min="2819" max="3073" width="11.42578125" style="1"/>
    <col min="3074" max="3074" width="24.7109375" style="1" customWidth="1"/>
    <col min="3075" max="3329" width="11.42578125" style="1"/>
    <col min="3330" max="3330" width="24.7109375" style="1" customWidth="1"/>
    <col min="3331" max="3585" width="11.42578125" style="1"/>
    <col min="3586" max="3586" width="24.7109375" style="1" customWidth="1"/>
    <col min="3587" max="3841" width="11.42578125" style="1"/>
    <col min="3842" max="3842" width="24.7109375" style="1" customWidth="1"/>
    <col min="3843" max="4097" width="11.42578125" style="1"/>
    <col min="4098" max="4098" width="24.7109375" style="1" customWidth="1"/>
    <col min="4099" max="4353" width="11.42578125" style="1"/>
    <col min="4354" max="4354" width="24.7109375" style="1" customWidth="1"/>
    <col min="4355" max="4609" width="11.42578125" style="1"/>
    <col min="4610" max="4610" width="24.7109375" style="1" customWidth="1"/>
    <col min="4611" max="4865" width="11.42578125" style="1"/>
    <col min="4866" max="4866" width="24.7109375" style="1" customWidth="1"/>
    <col min="4867" max="5121" width="11.42578125" style="1"/>
    <col min="5122" max="5122" width="24.7109375" style="1" customWidth="1"/>
    <col min="5123" max="5377" width="11.42578125" style="1"/>
    <col min="5378" max="5378" width="24.7109375" style="1" customWidth="1"/>
    <col min="5379" max="5633" width="11.42578125" style="1"/>
    <col min="5634" max="5634" width="24.7109375" style="1" customWidth="1"/>
    <col min="5635" max="5889" width="11.42578125" style="1"/>
    <col min="5890" max="5890" width="24.7109375" style="1" customWidth="1"/>
    <col min="5891" max="6145" width="11.42578125" style="1"/>
    <col min="6146" max="6146" width="24.7109375" style="1" customWidth="1"/>
    <col min="6147" max="6401" width="11.42578125" style="1"/>
    <col min="6402" max="6402" width="24.7109375" style="1" customWidth="1"/>
    <col min="6403" max="6657" width="11.42578125" style="1"/>
    <col min="6658" max="6658" width="24.7109375" style="1" customWidth="1"/>
    <col min="6659" max="6913" width="11.42578125" style="1"/>
    <col min="6914" max="6914" width="24.7109375" style="1" customWidth="1"/>
    <col min="6915" max="7169" width="11.42578125" style="1"/>
    <col min="7170" max="7170" width="24.7109375" style="1" customWidth="1"/>
    <col min="7171" max="7425" width="11.42578125" style="1"/>
    <col min="7426" max="7426" width="24.7109375" style="1" customWidth="1"/>
    <col min="7427" max="7681" width="11.42578125" style="1"/>
    <col min="7682" max="7682" width="24.7109375" style="1" customWidth="1"/>
    <col min="7683" max="7937" width="11.42578125" style="1"/>
    <col min="7938" max="7938" width="24.7109375" style="1" customWidth="1"/>
    <col min="7939" max="8193" width="11.42578125" style="1"/>
    <col min="8194" max="8194" width="24.7109375" style="1" customWidth="1"/>
    <col min="8195" max="8449" width="11.42578125" style="1"/>
    <col min="8450" max="8450" width="24.7109375" style="1" customWidth="1"/>
    <col min="8451" max="8705" width="11.42578125" style="1"/>
    <col min="8706" max="8706" width="24.7109375" style="1" customWidth="1"/>
    <col min="8707" max="8961" width="11.42578125" style="1"/>
    <col min="8962" max="8962" width="24.7109375" style="1" customWidth="1"/>
    <col min="8963" max="9217" width="11.42578125" style="1"/>
    <col min="9218" max="9218" width="24.7109375" style="1" customWidth="1"/>
    <col min="9219" max="9473" width="11.42578125" style="1"/>
    <col min="9474" max="9474" width="24.7109375" style="1" customWidth="1"/>
    <col min="9475" max="9729" width="11.42578125" style="1"/>
    <col min="9730" max="9730" width="24.7109375" style="1" customWidth="1"/>
    <col min="9731" max="9985" width="11.42578125" style="1"/>
    <col min="9986" max="9986" width="24.7109375" style="1" customWidth="1"/>
    <col min="9987" max="10241" width="11.42578125" style="1"/>
    <col min="10242" max="10242" width="24.7109375" style="1" customWidth="1"/>
    <col min="10243" max="10497" width="11.42578125" style="1"/>
    <col min="10498" max="10498" width="24.7109375" style="1" customWidth="1"/>
    <col min="10499" max="10753" width="11.42578125" style="1"/>
    <col min="10754" max="10754" width="24.7109375" style="1" customWidth="1"/>
    <col min="10755" max="11009" width="11.42578125" style="1"/>
    <col min="11010" max="11010" width="24.7109375" style="1" customWidth="1"/>
    <col min="11011" max="11265" width="11.42578125" style="1"/>
    <col min="11266" max="11266" width="24.7109375" style="1" customWidth="1"/>
    <col min="11267" max="11521" width="11.42578125" style="1"/>
    <col min="11522" max="11522" width="24.7109375" style="1" customWidth="1"/>
    <col min="11523" max="11777" width="11.42578125" style="1"/>
    <col min="11778" max="11778" width="24.7109375" style="1" customWidth="1"/>
    <col min="11779" max="12033" width="11.42578125" style="1"/>
    <col min="12034" max="12034" width="24.7109375" style="1" customWidth="1"/>
    <col min="12035" max="12289" width="11.42578125" style="1"/>
    <col min="12290" max="12290" width="24.7109375" style="1" customWidth="1"/>
    <col min="12291" max="12545" width="11.42578125" style="1"/>
    <col min="12546" max="12546" width="24.7109375" style="1" customWidth="1"/>
    <col min="12547" max="12801" width="11.42578125" style="1"/>
    <col min="12802" max="12802" width="24.7109375" style="1" customWidth="1"/>
    <col min="12803" max="13057" width="11.42578125" style="1"/>
    <col min="13058" max="13058" width="24.7109375" style="1" customWidth="1"/>
    <col min="13059" max="13313" width="11.42578125" style="1"/>
    <col min="13314" max="13314" width="24.7109375" style="1" customWidth="1"/>
    <col min="13315" max="13569" width="11.42578125" style="1"/>
    <col min="13570" max="13570" width="24.7109375" style="1" customWidth="1"/>
    <col min="13571" max="13825" width="11.42578125" style="1"/>
    <col min="13826" max="13826" width="24.7109375" style="1" customWidth="1"/>
    <col min="13827" max="14081" width="11.42578125" style="1"/>
    <col min="14082" max="14082" width="24.7109375" style="1" customWidth="1"/>
    <col min="14083" max="14337" width="11.42578125" style="1"/>
    <col min="14338" max="14338" width="24.7109375" style="1" customWidth="1"/>
    <col min="14339" max="14593" width="11.42578125" style="1"/>
    <col min="14594" max="14594" width="24.7109375" style="1" customWidth="1"/>
    <col min="14595" max="14849" width="11.42578125" style="1"/>
    <col min="14850" max="14850" width="24.7109375" style="1" customWidth="1"/>
    <col min="14851" max="15105" width="11.42578125" style="1"/>
    <col min="15106" max="15106" width="24.7109375" style="1" customWidth="1"/>
    <col min="15107" max="15361" width="11.42578125" style="1"/>
    <col min="15362" max="15362" width="24.7109375" style="1" customWidth="1"/>
    <col min="15363" max="15617" width="11.42578125" style="1"/>
    <col min="15618" max="15618" width="24.7109375" style="1" customWidth="1"/>
    <col min="15619" max="15873" width="11.42578125" style="1"/>
    <col min="15874" max="15874" width="24.7109375" style="1" customWidth="1"/>
    <col min="15875" max="16129" width="11.42578125" style="1"/>
    <col min="16130" max="16130" width="24.7109375" style="1" customWidth="1"/>
    <col min="16131" max="16384" width="11.42578125" style="1"/>
  </cols>
  <sheetData>
    <row r="1" spans="1:8" ht="14.1" customHeight="1" x14ac:dyDescent="0.2">
      <c r="A1" s="22">
        <v>41639</v>
      </c>
      <c r="B1" s="22"/>
      <c r="C1" s="6"/>
      <c r="D1" s="6"/>
      <c r="E1" s="7"/>
      <c r="F1" s="8"/>
      <c r="G1" s="8"/>
      <c r="H1" s="8"/>
    </row>
    <row r="2" spans="1:8" ht="14.1" customHeight="1" x14ac:dyDescent="0.2">
      <c r="A2" s="21" t="s">
        <v>5</v>
      </c>
      <c r="B2" s="21"/>
      <c r="C2" s="2"/>
      <c r="D2" s="2"/>
      <c r="E2" s="8"/>
      <c r="F2" s="8"/>
      <c r="G2" s="8"/>
      <c r="H2" s="8"/>
    </row>
    <row r="3" spans="1:8" ht="14.1" customHeight="1" x14ac:dyDescent="0.2">
      <c r="A3" s="2"/>
      <c r="B3" s="5" t="s">
        <v>25</v>
      </c>
      <c r="C3" s="2"/>
      <c r="D3" s="20">
        <v>0.6</v>
      </c>
      <c r="E3" s="8"/>
      <c r="F3" s="8"/>
      <c r="G3" s="8"/>
      <c r="H3" s="8"/>
    </row>
    <row r="4" spans="1:8" ht="14.1" customHeight="1" x14ac:dyDescent="0.2">
      <c r="A4" s="2"/>
      <c r="B4" s="5"/>
      <c r="C4" s="5"/>
      <c r="D4" s="5"/>
      <c r="E4" s="8"/>
      <c r="F4" s="8"/>
      <c r="G4" s="8"/>
      <c r="H4" s="8"/>
    </row>
    <row r="5" spans="1:8" ht="14.1" customHeight="1" x14ac:dyDescent="0.2">
      <c r="A5" s="14" t="s">
        <v>0</v>
      </c>
      <c r="B5" s="14" t="s">
        <v>1</v>
      </c>
      <c r="C5" s="15" t="s">
        <v>2</v>
      </c>
      <c r="D5" s="16" t="s">
        <v>4</v>
      </c>
      <c r="E5" s="16" t="s">
        <v>26</v>
      </c>
      <c r="F5" s="8"/>
      <c r="G5" s="8"/>
      <c r="H5" s="8"/>
    </row>
    <row r="6" spans="1:8" ht="14.1" customHeight="1" x14ac:dyDescent="0.2">
      <c r="A6" s="10">
        <v>41275</v>
      </c>
      <c r="B6" s="11" t="s">
        <v>24</v>
      </c>
      <c r="C6" s="11"/>
      <c r="D6" s="12"/>
      <c r="E6" s="8"/>
      <c r="F6" s="8"/>
      <c r="G6" s="8"/>
      <c r="H6" s="8"/>
    </row>
    <row r="7" spans="1:8" ht="14.1" customHeight="1" x14ac:dyDescent="0.2">
      <c r="A7" s="3">
        <v>41281</v>
      </c>
      <c r="B7" s="4" t="s">
        <v>6</v>
      </c>
      <c r="C7" s="4">
        <v>36</v>
      </c>
      <c r="D7" s="13">
        <f>C7*$D$3</f>
        <v>21.599999999999998</v>
      </c>
      <c r="E7" s="13">
        <f>D7</f>
        <v>21.599999999999998</v>
      </c>
      <c r="F7" s="8"/>
      <c r="G7" s="8"/>
      <c r="H7" s="8"/>
    </row>
    <row r="8" spans="1:8" ht="14.1" customHeight="1" x14ac:dyDescent="0.2">
      <c r="A8" s="3">
        <v>41283</v>
      </c>
      <c r="B8" s="4" t="s">
        <v>7</v>
      </c>
      <c r="C8" s="4">
        <v>4</v>
      </c>
      <c r="D8" s="13">
        <f t="shared" ref="D8:D25" si="0">C8*$D$3</f>
        <v>2.4</v>
      </c>
      <c r="E8" s="13">
        <f t="shared" ref="E8:E25" si="1">D8</f>
        <v>2.4</v>
      </c>
      <c r="F8" s="8"/>
      <c r="G8" s="8"/>
      <c r="H8" s="8"/>
    </row>
    <row r="9" spans="1:8" ht="14.1" customHeight="1" x14ac:dyDescent="0.2">
      <c r="A9" s="3">
        <v>41284</v>
      </c>
      <c r="B9" s="4" t="s">
        <v>8</v>
      </c>
      <c r="C9" s="4">
        <v>44</v>
      </c>
      <c r="D9" s="13">
        <f t="shared" si="0"/>
        <v>26.4</v>
      </c>
      <c r="E9" s="13">
        <f t="shared" si="1"/>
        <v>26.4</v>
      </c>
      <c r="F9" s="8"/>
      <c r="G9" s="8"/>
      <c r="H9" s="8"/>
    </row>
    <row r="10" spans="1:8" ht="14.1" customHeight="1" x14ac:dyDescent="0.2">
      <c r="A10" s="3">
        <v>41290</v>
      </c>
      <c r="B10" s="4" t="s">
        <v>9</v>
      </c>
      <c r="C10" s="4">
        <v>72</v>
      </c>
      <c r="D10" s="13">
        <f t="shared" si="0"/>
        <v>43.199999999999996</v>
      </c>
      <c r="E10" s="13">
        <f t="shared" si="1"/>
        <v>43.199999999999996</v>
      </c>
      <c r="F10" s="8"/>
      <c r="G10" s="8"/>
      <c r="H10" s="8"/>
    </row>
    <row r="11" spans="1:8" ht="14.1" customHeight="1" x14ac:dyDescent="0.2">
      <c r="A11" s="3">
        <v>41299</v>
      </c>
      <c r="B11" s="4" t="s">
        <v>10</v>
      </c>
      <c r="C11" s="4">
        <v>46</v>
      </c>
      <c r="D11" s="13">
        <f t="shared" si="0"/>
        <v>27.599999999999998</v>
      </c>
      <c r="E11" s="13">
        <f t="shared" si="1"/>
        <v>27.599999999999998</v>
      </c>
      <c r="F11" s="8"/>
      <c r="G11" s="8"/>
      <c r="H11" s="8"/>
    </row>
    <row r="12" spans="1:8" ht="14.1" customHeight="1" x14ac:dyDescent="0.2">
      <c r="A12" s="3">
        <v>41299</v>
      </c>
      <c r="B12" s="4" t="s">
        <v>11</v>
      </c>
      <c r="C12" s="4">
        <v>4</v>
      </c>
      <c r="D12" s="13">
        <f t="shared" si="0"/>
        <v>2.4</v>
      </c>
      <c r="E12" s="13">
        <f t="shared" si="1"/>
        <v>2.4</v>
      </c>
      <c r="F12" s="8"/>
      <c r="G12" s="8"/>
      <c r="H12" s="8"/>
    </row>
    <row r="13" spans="1:8" ht="14.1" customHeight="1" x14ac:dyDescent="0.2">
      <c r="A13" s="3">
        <v>41311</v>
      </c>
      <c r="B13" s="4" t="s">
        <v>12</v>
      </c>
      <c r="C13" s="4">
        <v>122</v>
      </c>
      <c r="D13" s="13">
        <f t="shared" si="0"/>
        <v>73.2</v>
      </c>
      <c r="E13" s="13">
        <f t="shared" si="1"/>
        <v>73.2</v>
      </c>
      <c r="F13" s="8"/>
      <c r="G13" s="8"/>
      <c r="H13" s="8"/>
    </row>
    <row r="14" spans="1:8" ht="14.1" customHeight="1" x14ac:dyDescent="0.2">
      <c r="A14" s="3">
        <v>41324</v>
      </c>
      <c r="B14" s="4" t="s">
        <v>13</v>
      </c>
      <c r="C14" s="4">
        <v>216</v>
      </c>
      <c r="D14" s="13">
        <f t="shared" si="0"/>
        <v>129.6</v>
      </c>
      <c r="E14" s="13">
        <f t="shared" si="1"/>
        <v>129.6</v>
      </c>
      <c r="F14" s="8"/>
      <c r="G14" s="8"/>
      <c r="H14" s="8"/>
    </row>
    <row r="15" spans="1:8" ht="14.1" customHeight="1" x14ac:dyDescent="0.2">
      <c r="A15" s="3">
        <v>41351</v>
      </c>
      <c r="B15" s="4" t="s">
        <v>14</v>
      </c>
      <c r="C15" s="4">
        <v>5</v>
      </c>
      <c r="D15" s="13">
        <f t="shared" si="0"/>
        <v>3</v>
      </c>
      <c r="E15" s="13">
        <f t="shared" si="1"/>
        <v>3</v>
      </c>
      <c r="F15" s="8"/>
      <c r="G15" s="8"/>
      <c r="H15" s="8"/>
    </row>
    <row r="16" spans="1:8" x14ac:dyDescent="0.2">
      <c r="A16" s="3">
        <v>41358</v>
      </c>
      <c r="B16" s="4" t="s">
        <v>15</v>
      </c>
      <c r="C16" s="4">
        <v>6</v>
      </c>
      <c r="D16" s="13">
        <f t="shared" si="0"/>
        <v>3.5999999999999996</v>
      </c>
      <c r="E16" s="13">
        <f t="shared" si="1"/>
        <v>3.5999999999999996</v>
      </c>
      <c r="F16" s="8"/>
      <c r="G16" s="8"/>
      <c r="H16" s="8"/>
    </row>
    <row r="17" spans="1:8" x14ac:dyDescent="0.2">
      <c r="A17" s="3">
        <v>41418</v>
      </c>
      <c r="B17" s="4" t="s">
        <v>18</v>
      </c>
      <c r="C17" s="4">
        <v>114</v>
      </c>
      <c r="D17" s="13">
        <f t="shared" si="0"/>
        <v>68.399999999999991</v>
      </c>
      <c r="E17" s="13">
        <f t="shared" si="1"/>
        <v>68.399999999999991</v>
      </c>
      <c r="F17" s="8"/>
      <c r="G17" s="8"/>
      <c r="H17" s="8"/>
    </row>
    <row r="18" spans="1:8" x14ac:dyDescent="0.2">
      <c r="A18" s="3">
        <v>41481</v>
      </c>
      <c r="B18" s="4" t="s">
        <v>19</v>
      </c>
      <c r="C18" s="4">
        <v>15</v>
      </c>
      <c r="D18" s="13">
        <f t="shared" si="0"/>
        <v>9</v>
      </c>
      <c r="E18" s="13">
        <f t="shared" si="1"/>
        <v>9</v>
      </c>
      <c r="F18" s="8"/>
      <c r="G18" s="8"/>
      <c r="H18" s="8"/>
    </row>
    <row r="19" spans="1:8" x14ac:dyDescent="0.2">
      <c r="A19" s="3">
        <v>41516</v>
      </c>
      <c r="B19" s="4" t="s">
        <v>16</v>
      </c>
      <c r="C19" s="4">
        <v>15</v>
      </c>
      <c r="D19" s="13">
        <f t="shared" si="0"/>
        <v>9</v>
      </c>
      <c r="E19" s="13">
        <f t="shared" si="1"/>
        <v>9</v>
      </c>
      <c r="F19" s="8"/>
      <c r="G19" s="8"/>
      <c r="H19" s="8"/>
    </row>
    <row r="20" spans="1:8" x14ac:dyDescent="0.2">
      <c r="A20" s="3">
        <v>41529</v>
      </c>
      <c r="B20" s="4" t="s">
        <v>20</v>
      </c>
      <c r="C20" s="4">
        <v>84</v>
      </c>
      <c r="D20" s="13">
        <f t="shared" si="0"/>
        <v>50.4</v>
      </c>
      <c r="E20" s="13">
        <f t="shared" si="1"/>
        <v>50.4</v>
      </c>
      <c r="F20" s="8"/>
      <c r="G20" s="8"/>
      <c r="H20" s="8"/>
    </row>
    <row r="21" spans="1:8" x14ac:dyDescent="0.2">
      <c r="A21" s="3">
        <v>41569</v>
      </c>
      <c r="B21" s="4" t="s">
        <v>13</v>
      </c>
      <c r="C21" s="4">
        <v>600</v>
      </c>
      <c r="D21" s="13">
        <f t="shared" si="0"/>
        <v>360</v>
      </c>
      <c r="E21" s="13">
        <f t="shared" si="1"/>
        <v>360</v>
      </c>
      <c r="F21" s="8"/>
      <c r="G21" s="8"/>
      <c r="H21" s="8"/>
    </row>
    <row r="22" spans="1:8" x14ac:dyDescent="0.2">
      <c r="A22" s="3">
        <v>41577</v>
      </c>
      <c r="B22" s="4" t="s">
        <v>17</v>
      </c>
      <c r="C22" s="4">
        <v>9</v>
      </c>
      <c r="D22" s="13">
        <f t="shared" si="0"/>
        <v>5.3999999999999995</v>
      </c>
      <c r="E22" s="13">
        <f t="shared" si="1"/>
        <v>5.3999999999999995</v>
      </c>
      <c r="F22" s="8"/>
      <c r="G22" s="8"/>
      <c r="H22" s="8"/>
    </row>
    <row r="23" spans="1:8" x14ac:dyDescent="0.2">
      <c r="A23" s="3">
        <v>41577</v>
      </c>
      <c r="B23" s="4" t="s">
        <v>23</v>
      </c>
      <c r="C23" s="4">
        <v>48</v>
      </c>
      <c r="D23" s="13">
        <f t="shared" si="0"/>
        <v>28.799999999999997</v>
      </c>
      <c r="E23" s="13">
        <f t="shared" si="1"/>
        <v>28.799999999999997</v>
      </c>
      <c r="F23" s="8"/>
      <c r="G23" s="8"/>
      <c r="H23" s="8"/>
    </row>
    <row r="24" spans="1:8" x14ac:dyDescent="0.2">
      <c r="A24" s="3">
        <v>41577</v>
      </c>
      <c r="B24" s="4" t="s">
        <v>21</v>
      </c>
      <c r="C24" s="4">
        <v>9</v>
      </c>
      <c r="D24" s="13">
        <f t="shared" si="0"/>
        <v>5.3999999999999995</v>
      </c>
      <c r="E24" s="13">
        <f t="shared" si="1"/>
        <v>5.3999999999999995</v>
      </c>
      <c r="F24" s="8"/>
      <c r="G24" s="8"/>
      <c r="H24" s="8"/>
    </row>
    <row r="25" spans="1:8" x14ac:dyDescent="0.2">
      <c r="A25" s="3">
        <v>41593</v>
      </c>
      <c r="B25" s="4" t="s">
        <v>22</v>
      </c>
      <c r="C25" s="4">
        <v>11</v>
      </c>
      <c r="D25" s="13">
        <f t="shared" si="0"/>
        <v>6.6</v>
      </c>
      <c r="E25" s="13">
        <f t="shared" si="1"/>
        <v>6.6</v>
      </c>
      <c r="F25" s="8"/>
      <c r="G25" s="8"/>
      <c r="H25" s="8"/>
    </row>
    <row r="26" spans="1:8" x14ac:dyDescent="0.2">
      <c r="A26" s="17"/>
      <c r="B26" s="18" t="s">
        <v>3</v>
      </c>
      <c r="C26" s="18">
        <f>SUM(C7:C25)</f>
        <v>1460</v>
      </c>
      <c r="D26" s="19">
        <f>SUM(D7:D25)</f>
        <v>875.99999999999989</v>
      </c>
      <c r="E26" s="8"/>
      <c r="F26" s="8"/>
      <c r="G26" s="8"/>
      <c r="H26" s="8"/>
    </row>
    <row r="27" spans="1:8" x14ac:dyDescent="0.2">
      <c r="A27" s="4"/>
      <c r="B27" s="4"/>
      <c r="C27" s="4"/>
      <c r="D27" s="4"/>
      <c r="E27" s="4"/>
      <c r="F27" s="4"/>
      <c r="G27" s="8"/>
      <c r="H27" s="8"/>
    </row>
    <row r="28" spans="1:8" x14ac:dyDescent="0.2">
      <c r="A28" s="4"/>
      <c r="B28" s="4"/>
      <c r="C28" s="4"/>
      <c r="D28" s="4"/>
      <c r="E28" s="4"/>
      <c r="F28" s="4"/>
      <c r="G28" s="8"/>
      <c r="H28" s="8"/>
    </row>
    <row r="29" spans="1:8" x14ac:dyDescent="0.2">
      <c r="A29" s="4"/>
      <c r="B29" s="4"/>
      <c r="C29" s="4"/>
      <c r="D29" s="4"/>
      <c r="E29" s="4"/>
      <c r="F29" s="4"/>
      <c r="G29" s="8"/>
      <c r="H29" s="8"/>
    </row>
    <row r="30" spans="1:8" x14ac:dyDescent="0.2">
      <c r="A30" s="4"/>
      <c r="B30" s="4"/>
      <c r="C30" s="4"/>
      <c r="D30" s="4"/>
      <c r="E30" s="4"/>
      <c r="F30" s="4"/>
      <c r="G30" s="8"/>
      <c r="H30" s="8"/>
    </row>
    <row r="31" spans="1:8" x14ac:dyDescent="0.2">
      <c r="A31" s="4"/>
      <c r="B31" s="4"/>
      <c r="C31" s="4"/>
      <c r="D31" s="4"/>
      <c r="E31" s="4"/>
      <c r="F31" s="4"/>
      <c r="G31" s="8"/>
      <c r="H31" s="8"/>
    </row>
    <row r="32" spans="1:8" x14ac:dyDescent="0.2">
      <c r="A32" s="4"/>
      <c r="B32" s="4"/>
      <c r="C32" s="4"/>
      <c r="D32" s="4"/>
      <c r="E32" s="4"/>
      <c r="F32" s="4"/>
      <c r="G32" s="8"/>
      <c r="H32" s="8"/>
    </row>
    <row r="33" spans="1:8" x14ac:dyDescent="0.2">
      <c r="A33" s="4"/>
      <c r="B33" s="4"/>
      <c r="C33" s="4"/>
      <c r="D33" s="4"/>
      <c r="E33" s="4"/>
      <c r="F33" s="4"/>
      <c r="G33" s="8"/>
      <c r="H33" s="8"/>
    </row>
    <row r="34" spans="1:8" x14ac:dyDescent="0.2">
      <c r="A34" s="4"/>
      <c r="B34" s="4"/>
      <c r="C34" s="4"/>
      <c r="D34" s="4"/>
      <c r="E34" s="4"/>
      <c r="F34" s="4"/>
      <c r="G34" s="8"/>
      <c r="H34" s="8"/>
    </row>
    <row r="35" spans="1:8" x14ac:dyDescent="0.2">
      <c r="A35" s="4"/>
      <c r="B35" s="4"/>
      <c r="C35" s="4"/>
      <c r="D35" s="4"/>
      <c r="E35" s="4"/>
      <c r="F35" s="4"/>
    </row>
    <row r="36" spans="1:8" x14ac:dyDescent="0.2">
      <c r="A36" s="4"/>
      <c r="B36" s="4"/>
      <c r="C36" s="4"/>
      <c r="D36" s="4"/>
      <c r="E36" s="4"/>
      <c r="F36" s="4"/>
    </row>
    <row r="37" spans="1:8" x14ac:dyDescent="0.2">
      <c r="A37" s="4"/>
      <c r="B37" s="4"/>
      <c r="C37" s="4"/>
      <c r="D37" s="4"/>
      <c r="E37" s="4"/>
    </row>
    <row r="38" spans="1:8" x14ac:dyDescent="0.2">
      <c r="A38" s="4"/>
      <c r="B38" s="4"/>
      <c r="C38" s="4"/>
      <c r="D38" s="4"/>
      <c r="E38" s="4"/>
    </row>
    <row r="39" spans="1:8" x14ac:dyDescent="0.2">
      <c r="A39" s="4"/>
      <c r="B39" s="4"/>
      <c r="C39" s="4"/>
      <c r="D39" s="4"/>
      <c r="E39" s="4"/>
    </row>
    <row r="40" spans="1:8" x14ac:dyDescent="0.2">
      <c r="A40" s="4"/>
      <c r="B40" s="4"/>
      <c r="C40" s="4"/>
      <c r="D40" s="4"/>
      <c r="E40" s="4"/>
    </row>
  </sheetData>
  <mergeCells count="2">
    <mergeCell ref="A2:B2"/>
    <mergeCell ref="A1:B1"/>
  </mergeCells>
  <conditionalFormatting sqref="C7">
    <cfRule type="cellIs" dxfId="2" priority="7" stopIfTrue="1" operator="greaterThan">
      <formula>10</formula>
    </cfRule>
  </conditionalFormatting>
  <conditionalFormatting sqref="C8:C25">
    <cfRule type="cellIs" dxfId="1" priority="6" operator="greaterThan">
      <formula>10</formula>
    </cfRule>
  </conditionalFormatting>
  <conditionalFormatting sqref="C7:C25">
    <cfRule type="cellIs" dxfId="0" priority="5" operator="lessThan">
      <formula>10</formula>
    </cfRule>
  </conditionalFormatting>
  <conditionalFormatting sqref="E7:E25">
    <cfRule type="dataBar" priority="1">
      <dataBar showValue="0">
        <cfvo type="min"/>
        <cfvo type="formula" val="SUM($E$7:$E$25)"/>
        <color rgb="FF008AEF"/>
      </dataBar>
      <extLst>
        <ext xmlns:x14="http://schemas.microsoft.com/office/spreadsheetml/2009/9/main" uri="{B025F937-C7B1-47D3-B67F-A62EFF666E3E}">
          <x14:id>{42475DCD-2831-4F06-9CC0-38D8BB40C8AB}</x14:id>
        </ext>
      </extLst>
    </cfRule>
  </conditionalFormatting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>
    <oddHeader>&amp;A</oddHeader>
    <oddFooter>Seite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475DCD-2831-4F06-9CC0-38D8BB40C8AB}">
            <x14:dataBar minLength="0" maxLength="100" border="1" negativeBarBorderColorSameAsPositive="0">
              <x14:cfvo type="autoMin"/>
              <x14:cfvo type="formula">
                <xm:f>SUM($E$7:$E$25)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E7:E25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Fahrtenabrechnung</vt:lpstr>
      <vt:lpstr>Lösung</vt:lpstr>
    </vt:vector>
  </TitlesOfParts>
  <Manager>Pirmin Lenherr</Manager>
  <Company>BBZ Willisau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Excel</dc:title>
  <dc:creator>profile.bbzw</dc:creator>
  <cp:keywords>Excel</cp:keywords>
  <dc:description>Fach IKA</dc:description>
  <cp:lastModifiedBy>Pirmin</cp:lastModifiedBy>
  <cp:lastPrinted>2014-10-11T14:46:00Z</cp:lastPrinted>
  <dcterms:created xsi:type="dcterms:W3CDTF">2009-09-08T09:27:27Z</dcterms:created>
  <dcterms:modified xsi:type="dcterms:W3CDTF">2014-11-02T21:49:26Z</dcterms:modified>
</cp:coreProperties>
</file>